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13_ncr:1_{B4F51C58-09D7-4621-8943-54626BAAECEF}" xr6:coauthVersionLast="47" xr6:coauthVersionMax="47" xr10:uidLastSave="{00000000-0000-0000-0000-000000000000}"/>
  <bookViews>
    <workbookView xWindow="-108" yWindow="-13068" windowWidth="23256" windowHeight="12576" xr2:uid="{96B1B1B2-BA47-41F7-8568-B593543CF8CC}"/>
  </bookViews>
  <sheets>
    <sheet name="Hoja1" sheetId="1" r:id="rId1"/>
    <sheet name="Hoja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4" i="1" l="1"/>
  <c r="F23" i="1"/>
  <c r="F21" i="1"/>
  <c r="F22" i="1"/>
  <c r="F20" i="1"/>
  <c r="O19" i="1"/>
  <c r="K20" i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H8" i="1"/>
  <c r="D16" i="1" s="1"/>
  <c r="G22" i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<sst xmlns="http://schemas.openxmlformats.org/spreadsheetml/2006/main" count="66" uniqueCount="59">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</sst>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236220</xdr:colOff>
      <xdr:row>23</xdr:row>
      <xdr:rowOff>167640</xdr:rowOff>
    </xdr:from>
    <xdr:to>
      <xdr:col>15</xdr:col>
      <xdr:colOff>507100</xdr:colOff>
      <xdr:row>30</xdr:row>
      <xdr:rowOff>68745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45980" y="437388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297181</xdr:colOff>
      <xdr:row>28</xdr:row>
      <xdr:rowOff>96180</xdr:rowOff>
    </xdr:from>
    <xdr:to>
      <xdr:col>10</xdr:col>
      <xdr:colOff>441960</xdr:colOff>
      <xdr:row>40</xdr:row>
      <xdr:rowOff>19833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9581" y="521682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457201</xdr:colOff>
      <xdr:row>31</xdr:row>
      <xdr:rowOff>78153</xdr:rowOff>
    </xdr:from>
    <xdr:to>
      <xdr:col>16</xdr:col>
      <xdr:colOff>754381</xdr:colOff>
      <xdr:row>45</xdr:row>
      <xdr:rowOff>177969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82001" y="574743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441960</xdr:colOff>
      <xdr:row>33</xdr:row>
      <xdr:rowOff>175260</xdr:rowOff>
    </xdr:from>
    <xdr:to>
      <xdr:col>4</xdr:col>
      <xdr:colOff>420823</xdr:colOff>
      <xdr:row>42</xdr:row>
      <xdr:rowOff>113175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960" y="621030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27</xdr:row>
      <xdr:rowOff>55090</xdr:rowOff>
    </xdr:from>
    <xdr:to>
      <xdr:col>4</xdr:col>
      <xdr:colOff>495301</xdr:colOff>
      <xdr:row>36</xdr:row>
      <xdr:rowOff>136019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1" y="499285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274320</xdr:colOff>
      <xdr:row>33</xdr:row>
      <xdr:rowOff>45720</xdr:rowOff>
    </xdr:from>
    <xdr:to>
      <xdr:col>7</xdr:col>
      <xdr:colOff>590640</xdr:colOff>
      <xdr:row>38</xdr:row>
      <xdr:rowOff>90299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36720" y="608076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24"/>
  <sheetViews>
    <sheetView tabSelected="1" workbookViewId="0">
      <selection activeCell="F8" sqref="F8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</row>
    <row r="6" spans="1:15" x14ac:dyDescent="0.3">
      <c r="H6" s="3">
        <v>8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13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0.76470588235294112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</row>
    <row r="15" spans="1:15" x14ac:dyDescent="0.3">
      <c r="F15" t="s">
        <v>49</v>
      </c>
      <c r="G15">
        <v>3.25</v>
      </c>
      <c r="H15" t="s">
        <v>28</v>
      </c>
      <c r="K15">
        <v>55</v>
      </c>
      <c r="L15" t="s">
        <v>55</v>
      </c>
    </row>
    <row r="16" spans="1:15" x14ac:dyDescent="0.3"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3:15" x14ac:dyDescent="0.3"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</row>
    <row r="18" spans="3:15" x14ac:dyDescent="0.3"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</row>
    <row r="19" spans="3:15" x14ac:dyDescent="0.3">
      <c r="G19">
        <f>3600/G16</f>
        <v>0.63157894736842102</v>
      </c>
      <c r="H19" t="s">
        <v>38</v>
      </c>
      <c r="K19">
        <f>60*$K$15/K16</f>
        <v>1.0033444816053512</v>
      </c>
      <c r="O19">
        <f>0.6*13</f>
        <v>7.8</v>
      </c>
    </row>
    <row r="20" spans="3:15" x14ac:dyDescent="0.3">
      <c r="D20">
        <f>D13*1000/3600</f>
        <v>10</v>
      </c>
      <c r="E20" t="s">
        <v>50</v>
      </c>
      <c r="F20">
        <f>100/F16</f>
        <v>20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3:15" x14ac:dyDescent="0.3">
      <c r="F21">
        <f t="shared" ref="F21:F22" si="9">100/F17</f>
        <v>10</v>
      </c>
      <c r="G21">
        <f>3600/G18</f>
        <v>0.22556390977443608</v>
      </c>
      <c r="H21" t="s">
        <v>40</v>
      </c>
      <c r="K21">
        <f t="shared" si="8"/>
        <v>0.40485829959514169</v>
      </c>
    </row>
    <row r="22" spans="3:15" x14ac:dyDescent="0.3">
      <c r="C22">
        <f>D22-D22*10%</f>
        <v>3.9130434782608692</v>
      </c>
      <c r="D22">
        <f>F16*3600/D16</f>
        <v>4.3478260869565215</v>
      </c>
      <c r="E22" t="s">
        <v>38</v>
      </c>
      <c r="F22">
        <f t="shared" si="9"/>
        <v>7.1428571428571432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3:15" x14ac:dyDescent="0.3">
      <c r="D23">
        <f>F17*3600/D17</f>
        <v>5.4347826086956523</v>
      </c>
      <c r="E23" t="s">
        <v>39</v>
      </c>
      <c r="F23">
        <f>7*14</f>
        <v>98</v>
      </c>
    </row>
    <row r="24" spans="3:15" x14ac:dyDescent="0.3">
      <c r="D24">
        <f>F18*3600/D18</f>
        <v>6.0869565217391308</v>
      </c>
      <c r="E24" t="s">
        <v>40</v>
      </c>
      <c r="F24">
        <f>+F23*4</f>
        <v>392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2024-04-14T05:37:00Z</dcterms:modified>
</cp:coreProperties>
</file>